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75" windowHeight="12165" tabRatio="50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<sst xmlns="http://schemas.openxmlformats.org/spreadsheetml/2006/main" count="108" uniqueCount="54">
  <si>
    <t>附件2</t>
  </si>
  <si>
    <t>发榜项目榜单汇总表</t>
  </si>
  <si>
    <t>单位：万元</t>
  </si>
  <si>
    <t>序号</t>
  </si>
  <si>
    <t>发榜单位</t>
  </si>
  <si>
    <t>项目名称</t>
  </si>
  <si>
    <t>联系人及电话</t>
  </si>
  <si>
    <t>总投资</t>
  </si>
  <si>
    <t>（一）发榜方出资</t>
  </si>
  <si>
    <t>（二）省财政资金补助</t>
  </si>
  <si>
    <t>（三）揭榜单位配套</t>
  </si>
  <si>
    <t>责任处室</t>
  </si>
  <si>
    <t>备注</t>
  </si>
  <si>
    <t>京博（海南）新材料有限公司</t>
  </si>
  <si>
    <t>海南地区高温高湿高辐射条件下新型耐久性道路沥青材料关键技术研发及应用</t>
  </si>
  <si>
    <t>请与省科技厅对口业务处室对接获取</t>
  </si>
  <si>
    <t>高新处
0898-65333680</t>
  </si>
  <si>
    <t>三沙市政府</t>
  </si>
  <si>
    <t>海岛光-储-柴深度融合微电网技术创新研究与示范</t>
  </si>
  <si>
    <t>三亚崖州湾科技城管理局</t>
  </si>
  <si>
    <t>海洋复杂地形无人机、艇协同组网测量技术研究</t>
  </si>
  <si>
    <t>省住建厅</t>
  </si>
  <si>
    <t>基于人工智能的“施工组织设计”评审关键技术研究与应用</t>
  </si>
  <si>
    <t>省资规厅</t>
  </si>
  <si>
    <t>海南省“机器编规划”技术研究</t>
  </si>
  <si>
    <t xml:space="preserve">省旅文厅 </t>
  </si>
  <si>
    <t>海南新能源水上运动装备产业动力系统研究项目</t>
  </si>
  <si>
    <t>南海西部关键海域海洋环境立体组网观测技术</t>
  </si>
  <si>
    <t xml:space="preserve">省生态环境厅 </t>
  </si>
  <si>
    <t>新一代海水降解塑料中试及应用研究</t>
  </si>
  <si>
    <t>社发处
0898-66290357</t>
  </si>
  <si>
    <t>海南蓝碳生态系统温室气体及生态碳汇测算、国际化评估及标准</t>
  </si>
  <si>
    <t>海南省新污染物归趋行为、风险评估与监测预警</t>
  </si>
  <si>
    <t>海南滨海湿地保护修复与碳汇增汇协同增效技术研发与示范</t>
  </si>
  <si>
    <t>海南“人工上升流”海洋负排放技术研发与示范</t>
  </si>
  <si>
    <t>海南省陆域福山凹陷咸水层CCS示范工程</t>
  </si>
  <si>
    <t>海南省林业局</t>
  </si>
  <si>
    <t>海南热带雨林国家公园人工林生态修复及林内环境条件研究</t>
  </si>
  <si>
    <t>文昌市人民政府</t>
  </si>
  <si>
    <t>冯家湾高层立体智能化养殖建筑的设计及配套装备研发</t>
  </si>
  <si>
    <t>农村处
0898-65342626</t>
  </si>
  <si>
    <t>五指山市人民政府</t>
  </si>
  <si>
    <t>五指山大叶种茶种质资源库建设及资源创新利用关键技术研究与示范</t>
  </si>
  <si>
    <t>三亚市人民政府</t>
  </si>
  <si>
    <t>燕窝果全产业链关键技术集成与应用</t>
  </si>
  <si>
    <t>东方市人民政府</t>
  </si>
  <si>
    <t>乐东黎族自治县人民政府</t>
  </si>
  <si>
    <t>五指山热带雨林花果走廊关键技术研究与示范</t>
  </si>
  <si>
    <t>热区重要蔬菜农残控制技术研究与示范项目</t>
  </si>
  <si>
    <t>热带作物氮高效利用技术体系构建及应用</t>
  </si>
  <si>
    <t>适应海南的豆科作物微生物菌剂及鲜食大豆新品种的研发与应用</t>
  </si>
  <si>
    <t>海南低碳绿色农业技术集成与示范</t>
  </si>
  <si>
    <t>东星斑全人工繁育及示范</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</si>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</sst>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1"/>
      <name val="宋体"/>
      <family val="0"/>
    </font>
    <font>
      <b/>
      <sz val="12"/>
      <name val="黑体"/>
      <family val="0"/>
    </font>
    <font>
      <b/>
      <sz val="12"/>
      <name val="宋体"/>
      <family val="0"/>
    </font>
    <font>
      <sz val="16"/>
      <name val="黑体"/>
      <family val="0"/>
    </font>
    <font>
      <sz val="22"/>
      <name val="宋体"/>
      <family val="0"/>
    </font>
    <font>
      <sz val="22"/>
      <name val="方正小标宋_GBK"/>
      <family val="0"/>
    </font>
    <font>
      <b/>
      <sz val="22"/>
      <name val="仿宋_GB2312"/>
      <family val="0"/>
    </font>
    <font>
      <sz val="14"/>
      <name val="黑体"/>
      <family val="0"/>
    </font>
    <font>
      <sz val="14"/>
      <name val="宋体"/>
      <family val="0"/>
    </font>
    <font>
      <sz val="16"/>
      <name val="宋体"/>
      <family val="0"/>
    </font>
    <font>
      <b/>
      <sz val="14"/>
      <name val="仿宋_GB2312"/>
      <family val="0"/>
    </font>
    <font>
      <sz val="12"/>
      <name val="黑体"/>
      <family val="0"/>
    </font>
    <font>
      <sz val="11"/>
      <color indexed="9"/>
      <name val="宋体"/>
      <family val="0"/>
    </font>
    <font>
      <sz val="11"/>
      <color indexed="8"/>
      <name val="宋体"/>
      <family val="0"/>
    </font>
    <font>
      <sz val="11"/>
      <color indexed="16"/>
      <name val="宋体"/>
      <family val="0"/>
    </font>
    <font>
      <b/>
      <sz val="11"/>
      <color indexed="54"/>
      <name val="宋体"/>
      <family val="0"/>
    </font>
    <font>
      <b/>
      <sz val="18"/>
      <color indexed="54"/>
      <name val="宋体"/>
      <family val="0"/>
    </font>
    <font>
      <b/>
      <sz val="13"/>
      <color indexed="54"/>
      <name val="宋体"/>
      <family val="0"/>
    </font>
    <font>
      <b/>
      <sz val="11"/>
      <color indexed="53"/>
      <name val="宋体"/>
      <family val="0"/>
    </font>
    <font>
      <b/>
      <sz val="11"/>
      <color indexed="8"/>
      <name val="宋体"/>
      <family val="0"/>
    </font>
    <font>
      <i/>
      <sz val="11"/>
      <color indexed="23"/>
      <name val="宋体"/>
      <family val="0"/>
    </font>
    <font>
      <sz val="10"/>
      <name val="Arial"/>
      <family val="0"/>
    </font>
    <font>
      <sz val="11"/>
      <color indexed="17"/>
      <name val="宋体"/>
      <family val="0"/>
    </font>
    <font>
      <b/>
      <sz val="11"/>
      <color indexed="63"/>
      <name val="宋体"/>
      <family val="0"/>
    </font>
    <font>
      <sz val="11"/>
      <color indexed="10"/>
      <name val="宋体"/>
      <family val="0"/>
    </font>
    <font>
      <b/>
      <sz val="15"/>
      <color indexed="54"/>
      <name val="宋体"/>
      <family val="0"/>
    </font>
    <font>
      <u val="single"/>
      <sz val="11"/>
      <color indexed="12"/>
      <name val="宋体"/>
      <family val="0"/>
    </font>
    <font>
      <u val="single"/>
      <sz val="11"/>
      <color indexed="20"/>
      <name val="宋体"/>
      <family val="0"/>
    </font>
    <font>
      <sz val="11"/>
      <color indexed="19"/>
      <name val="宋体"/>
      <family val="0"/>
    </font>
    <font>
      <sz val="11"/>
      <color indexed="53"/>
      <name val="宋体"/>
      <family val="0"/>
    </font>
    <font>
      <sz val="11"/>
      <color indexed="62"/>
      <name val="宋体"/>
      <family val="0"/>
    </font>
    <font>
      <b/>
      <sz val="11"/>
      <color indexed="9"/>
      <name val="宋体"/>
      <family val="0"/>
    </font>
    <font>
      <sz val="16"/>
      <name val="Calibri"/>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4">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6" fillId="0" borderId="1" applyNumberFormat="0" applyFill="0" applyAlignment="0" applyProtection="0"/>
    <xf numFmtId="0" fontId="21" fillId="0" borderId="0" applyNumberFormat="0" applyFill="0" applyBorder="0" applyAlignment="0" applyProtection="0"/>
    <xf numFmtId="0" fontId="20" fillId="0" borderId="2" applyNumberFormat="0" applyFill="0" applyAlignment="0" applyProtection="0"/>
    <xf numFmtId="9" fontId="22" fillId="0" borderId="0" applyFill="0" applyBorder="0" applyAlignment="0" applyProtection="0"/>
    <xf numFmtId="43" fontId="22" fillId="0" borderId="0" applyFill="0" applyBorder="0" applyAlignment="0" applyProtection="0"/>
    <xf numFmtId="0" fontId="18" fillId="0" borderId="3" applyNumberFormat="0" applyFill="0" applyAlignment="0" applyProtection="0"/>
    <xf numFmtId="42" fontId="22" fillId="0" borderId="0" applyFill="0" applyBorder="0" applyAlignment="0" applyProtection="0"/>
    <xf numFmtId="0" fontId="13" fillId="8" borderId="0" applyNumberFormat="0" applyBorder="0" applyAlignment="0" applyProtection="0"/>
    <xf numFmtId="0" fontId="25" fillId="0" borderId="0" applyNumberFormat="0" applyFill="0" applyBorder="0" applyAlignment="0" applyProtection="0"/>
    <xf numFmtId="0" fontId="14" fillId="9" borderId="0" applyNumberFormat="0" applyBorder="0" applyAlignment="0" applyProtection="0"/>
    <xf numFmtId="0" fontId="13" fillId="10" borderId="0" applyNumberFormat="0" applyBorder="0" applyAlignment="0" applyProtection="0"/>
    <xf numFmtId="0" fontId="26" fillId="0" borderId="3" applyNumberFormat="0" applyFill="0" applyAlignment="0" applyProtection="0"/>
    <xf numFmtId="0" fontId="27" fillId="0" borderId="0" applyNumberFormat="0" applyFill="0" applyBorder="0" applyAlignment="0" applyProtection="0"/>
    <xf numFmtId="0" fontId="14" fillId="11" borderId="0" applyNumberFormat="0" applyBorder="0" applyAlignment="0" applyProtection="0"/>
    <xf numFmtId="44" fontId="22" fillId="0" borderId="0" applyFill="0" applyBorder="0" applyAlignment="0" applyProtection="0"/>
    <xf numFmtId="0" fontId="14" fillId="9" borderId="0" applyNumberFormat="0" applyBorder="0" applyAlignment="0" applyProtection="0"/>
    <xf numFmtId="0" fontId="19" fillId="11" borderId="4" applyNumberFormat="0" applyAlignment="0" applyProtection="0"/>
    <xf numFmtId="0" fontId="28" fillId="0" borderId="0" applyNumberFormat="0" applyFill="0" applyBorder="0" applyAlignment="0" applyProtection="0"/>
    <xf numFmtId="41" fontId="22" fillId="0" borderId="0" applyFill="0" applyBorder="0" applyAlignment="0" applyProtection="0"/>
    <xf numFmtId="0" fontId="13" fillId="12" borderId="0" applyNumberFormat="0" applyBorder="0" applyAlignment="0" applyProtection="0"/>
    <xf numFmtId="0" fontId="14" fillId="2" borderId="0" applyNumberFormat="0" applyBorder="0" applyAlignment="0" applyProtection="0"/>
    <xf numFmtId="0" fontId="13" fillId="2" borderId="0" applyNumberFormat="0" applyBorder="0" applyAlignment="0" applyProtection="0"/>
    <xf numFmtId="0" fontId="31" fillId="8" borderId="4" applyNumberFormat="0" applyAlignment="0" applyProtection="0"/>
    <xf numFmtId="0" fontId="24" fillId="11" borderId="5" applyNumberFormat="0" applyAlignment="0" applyProtection="0"/>
    <xf numFmtId="0" fontId="32" fillId="13" borderId="6" applyNumberFormat="0" applyAlignment="0" applyProtection="0"/>
    <xf numFmtId="0" fontId="30" fillId="0" borderId="7" applyNumberFormat="0" applyFill="0" applyAlignment="0" applyProtection="0"/>
    <xf numFmtId="0" fontId="13" fillId="14" borderId="0" applyNumberFormat="0" applyBorder="0" applyAlignment="0" applyProtection="0"/>
    <xf numFmtId="0" fontId="13" fillId="2" borderId="0" applyNumberFormat="0" applyBorder="0" applyAlignment="0" applyProtection="0"/>
    <xf numFmtId="0" fontId="14" fillId="9" borderId="8" applyNumberFormat="0" applyFont="0" applyAlignment="0" applyProtection="0"/>
    <xf numFmtId="0" fontId="17" fillId="0" borderId="0" applyNumberFormat="0" applyFill="0" applyBorder="0" applyAlignment="0" applyProtection="0"/>
    <xf numFmtId="0" fontId="23" fillId="3" borderId="0" applyNumberFormat="0" applyBorder="0" applyAlignment="0" applyProtection="0"/>
    <xf numFmtId="0" fontId="16" fillId="0" borderId="0" applyNumberFormat="0" applyFill="0" applyBorder="0" applyAlignment="0" applyProtection="0"/>
    <xf numFmtId="0" fontId="13" fillId="15" borderId="0" applyNumberFormat="0" applyBorder="0" applyAlignment="0" applyProtection="0"/>
    <xf numFmtId="0" fontId="29" fillId="7"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3" fillId="18" borderId="0" applyNumberFormat="0" applyBorder="0" applyAlignment="0" applyProtection="0"/>
    <xf numFmtId="0" fontId="14" fillId="5" borderId="0" applyNumberFormat="0" applyBorder="0" applyAlignment="0" applyProtection="0"/>
    <xf numFmtId="0" fontId="13" fillId="8" borderId="0" applyNumberFormat="0" applyBorder="0" applyAlignment="0" applyProtection="0"/>
    <xf numFmtId="0" fontId="14" fillId="8" borderId="0" applyNumberFormat="0" applyBorder="0" applyAlignment="0" applyProtection="0"/>
    <xf numFmtId="0" fontId="13" fillId="13" borderId="0" applyNumberFormat="0" applyBorder="0" applyAlignment="0" applyProtection="0"/>
  </cellStyleXfs>
  <cellXfs count="39">
    <xf numFmtId="0" fontId="0" fillId="0" borderId="0" xfId="0" applyAlignment="1">
      <alignment vertical="center"/>
    </xf>
    <xf numFmtId="0" fontId="0" fillId="0" borderId="0" xfId="0" applyFont="1" applyAlignment="1" applyProtection="1">
      <alignment vertical="center"/>
      <protection/>
    </xf>
    <xf numFmtId="0" fontId="2" fillId="0" borderId="0" xfId="0" applyFont="1" applyAlignment="1" applyProtection="1">
      <alignment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176"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justify" vertical="center"/>
      <protection/>
    </xf>
    <xf numFmtId="0" fontId="5"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33" fillId="0" borderId="9" xfId="0" applyFont="1" applyBorder="1" applyAlignment="1" applyProtection="1">
      <alignment horizontal="left" vertical="center" wrapText="1"/>
      <protection/>
    </xf>
    <xf numFmtId="0" fontId="33" fillId="0" borderId="9" xfId="0" applyFont="1" applyBorder="1" applyAlignment="1" applyProtection="1">
      <alignment horizontal="center" vertical="center" wrapText="1"/>
      <protection/>
    </xf>
    <xf numFmtId="0" fontId="33" fillId="0" borderId="10" xfId="0" applyFont="1" applyBorder="1" applyAlignment="1" applyProtection="1">
      <alignment horizontal="left" vertical="center" wrapText="1"/>
      <protection/>
    </xf>
    <xf numFmtId="0" fontId="33" fillId="0" borderId="9" xfId="0" applyFont="1" applyBorder="1" applyAlignment="1" applyProtection="1">
      <alignment horizontal="justify" vertical="center" wrapText="1"/>
      <protection/>
    </xf>
    <xf numFmtId="0" fontId="33" fillId="0" borderId="9" xfId="0" applyFont="1" applyFill="1" applyBorder="1" applyAlignment="1">
      <alignment horizontal="center" vertical="center" wrapText="1"/>
    </xf>
    <xf numFmtId="0" fontId="9" fillId="0" borderId="10" xfId="0" applyFont="1" applyBorder="1" applyAlignment="1" applyProtection="1">
      <alignment horizontal="center" vertical="center" wrapText="1"/>
      <protection/>
    </xf>
    <xf numFmtId="0" fontId="33"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33"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33" fillId="0" borderId="12" xfId="0" applyFont="1" applyBorder="1" applyAlignment="1" applyProtection="1">
      <alignment horizontal="center" vertical="center" wrapText="1"/>
      <protection/>
    </xf>
    <xf numFmtId="0" fontId="33" fillId="0" borderId="9" xfId="0" applyFont="1" applyBorder="1" applyAlignment="1" applyProtection="1">
      <alignment vertical="center" wrapText="1"/>
      <protection/>
    </xf>
    <xf numFmtId="0" fontId="33" fillId="0" borderId="9" xfId="0" applyFont="1" applyBorder="1" applyAlignment="1" applyProtection="1">
      <alignment horizontal="center" vertical="center" wrapText="1"/>
      <protection/>
    </xf>
    <xf numFmtId="176" fontId="7" fillId="0" borderId="0" xfId="0" applyNumberFormat="1" applyFont="1" applyAlignment="1" applyProtection="1">
      <alignment horizontal="center" vertical="center"/>
      <protection/>
    </xf>
    <xf numFmtId="176" fontId="8" fillId="0" borderId="9" xfId="0" applyNumberFormat="1" applyFont="1" applyBorder="1" applyAlignment="1" applyProtection="1">
      <alignment horizontal="center" vertical="center" wrapText="1"/>
      <protection/>
    </xf>
    <xf numFmtId="176" fontId="33" fillId="0" borderId="9" xfId="0" applyNumberFormat="1" applyFont="1" applyBorder="1" applyAlignment="1" applyProtection="1">
      <alignment horizontal="center" vertical="center" wrapText="1"/>
      <protection/>
    </xf>
    <xf numFmtId="176" fontId="11" fillId="0" borderId="13" xfId="0" applyNumberFormat="1" applyFont="1" applyBorder="1" applyAlignment="1" applyProtection="1">
      <alignment horizontal="center" vertical="center" wrapText="1"/>
      <protection/>
    </xf>
    <xf numFmtId="0" fontId="12" fillId="0" borderId="9" xfId="0" applyFont="1" applyBorder="1" applyAlignment="1" applyProtection="1">
      <alignment horizontal="center" vertical="center"/>
      <protection/>
    </xf>
    <xf numFmtId="0" fontId="2" fillId="0" borderId="9" xfId="0" applyFont="1" applyBorder="1" applyAlignment="1" applyProtection="1">
      <alignment vertical="center"/>
      <protection/>
    </xf>
    <xf numFmtId="0" fontId="3" fillId="0" borderId="9" xfId="0" applyFont="1" applyBorder="1" applyAlignment="1" applyProtection="1">
      <alignment vertical="center"/>
      <protection/>
    </xf>
    <xf numFmtId="176" fontId="33" fillId="0" borderId="10" xfId="0" applyNumberFormat="1" applyFont="1" applyBorder="1" applyAlignment="1" applyProtection="1">
      <alignment horizontal="center" vertical="center" wrapText="1"/>
      <protection/>
    </xf>
    <xf numFmtId="176" fontId="33" fillId="0" borderId="11" xfId="0" applyNumberFormat="1" applyFont="1" applyBorder="1" applyAlignment="1" applyProtection="1">
      <alignment horizontal="center" vertical="center" wrapText="1"/>
      <protection/>
    </xf>
    <xf numFmtId="176" fontId="33" fillId="0" borderId="12" xfId="0" applyNumberFormat="1" applyFont="1" applyBorder="1" applyAlignment="1" applyProtection="1">
      <alignment horizontal="center" vertical="center" wrapText="1"/>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BreakPreview" zoomScaleNormal="85" zoomScaleSheetLayoutView="100" workbookViewId="0" topLeftCell="A1">
      <selection activeCell="D8" sqref="D8"/>
    </sheetView>
  </sheetViews>
  <sheetFormatPr defaultColWidth="7.625" defaultRowHeight="14.25"/>
  <cols>
    <col min="1" max="1" width="6.625" style="3" customWidth="1"/>
    <col min="2" max="2" width="23.375" style="4" customWidth="1"/>
    <col min="3" max="3" width="59.50390625" style="5" customWidth="1"/>
    <col min="4" max="4" width="24.50390625" style="5" customWidth="1"/>
    <col min="5" max="5" width="14.75390625" style="4" customWidth="1"/>
    <col min="6" max="6" width="13.375" style="6" customWidth="1"/>
    <col min="7" max="7" width="18.50390625" style="4" customWidth="1"/>
    <col min="8" max="8" width="13.625" style="4" customWidth="1"/>
    <col min="9" max="9" width="21.50390625" style="4" customWidth="1"/>
    <col min="10" max="10" width="12.50390625" style="7" customWidth="1"/>
    <col min="11" max="16384" width="7.625" style="7" customWidth="1"/>
  </cols>
  <sheetData>
    <row r="1" spans="1:2" ht="20.25">
      <c r="A1" s="8" t="s">
        <v>0</v>
      </c>
      <c r="B1" s="8"/>
    </row>
    <row r="2" spans="1:10" s="2" customFormat="1" ht="27.75" customHeight="1">
      <c r="A2" s="9" t="s">
        <v>1</v>
      </c>
      <c r="B2" s="10"/>
      <c r="C2" s="10"/>
      <c r="D2" s="10"/>
      <c r="E2" s="10"/>
      <c r="F2" s="10"/>
      <c r="G2" s="10"/>
      <c r="H2" s="10"/>
      <c r="I2" s="10"/>
      <c r="J2" s="10"/>
    </row>
    <row r="3" spans="1:9" ht="18" customHeight="1">
      <c r="A3" s="11"/>
      <c r="B3" s="12"/>
      <c r="C3" s="13"/>
      <c r="D3" s="13"/>
      <c r="E3" s="12"/>
      <c r="F3" s="29"/>
      <c r="G3" s="12"/>
      <c r="H3" s="12"/>
      <c r="I3" s="32" t="s">
        <v>2</v>
      </c>
    </row>
    <row r="4" spans="1:10" s="2" customFormat="1" ht="39.75" customHeight="1">
      <c r="A4" s="14" t="s">
        <v>3</v>
      </c>
      <c r="B4" s="14" t="s">
        <v>4</v>
      </c>
      <c r="C4" s="14" t="s">
        <v>5</v>
      </c>
      <c r="D4" s="14" t="s">
        <v>6</v>
      </c>
      <c r="E4" s="14" t="s">
        <v>7</v>
      </c>
      <c r="F4" s="30" t="s">
        <v>8</v>
      </c>
      <c r="G4" s="14" t="s">
        <v>9</v>
      </c>
      <c r="H4" s="14" t="s">
        <v>10</v>
      </c>
      <c r="I4" s="14" t="s">
        <v>11</v>
      </c>
      <c r="J4" s="33" t="s">
        <v>12</v>
      </c>
    </row>
    <row r="5" spans="1:10" s="2" customFormat="1" ht="39.75" customHeight="1">
      <c r="A5" s="15">
        <v>1</v>
      </c>
      <c r="B5" s="16" t="s">
        <v>13</v>
      </c>
      <c r="C5" s="16" t="s">
        <v>14</v>
      </c>
      <c r="D5" s="17" t="s">
        <v>15</v>
      </c>
      <c r="E5" s="31">
        <v>700</v>
      </c>
      <c r="F5" s="31">
        <v>600</v>
      </c>
      <c r="G5" s="31">
        <v>100</v>
      </c>
      <c r="H5" s="31"/>
      <c r="I5" s="31" t="s">
        <v>16</v>
      </c>
      <c r="J5" s="34"/>
    </row>
    <row r="6" spans="1:10" s="2" customFormat="1" ht="39.75" customHeight="1">
      <c r="A6" s="15">
        <v>2</v>
      </c>
      <c r="B6" s="16" t="s">
        <v>17</v>
      </c>
      <c r="C6" s="16" t="s">
        <v>18</v>
      </c>
      <c r="D6" s="17" t="s">
        <v>15</v>
      </c>
      <c r="E6" s="31">
        <v>1000</v>
      </c>
      <c r="F6" s="31">
        <v>500</v>
      </c>
      <c r="G6" s="31">
        <v>500</v>
      </c>
      <c r="H6" s="31"/>
      <c r="I6" s="31" t="s">
        <v>16</v>
      </c>
      <c r="J6" s="34"/>
    </row>
    <row r="7" spans="1:10" s="2" customFormat="1" ht="39.75" customHeight="1">
      <c r="A7" s="15">
        <v>3</v>
      </c>
      <c r="B7" s="16" t="s">
        <v>19</v>
      </c>
      <c r="C7" s="16" t="s">
        <v>20</v>
      </c>
      <c r="D7" s="17" t="s">
        <v>15</v>
      </c>
      <c r="E7" s="31">
        <v>2500</v>
      </c>
      <c r="F7" s="31">
        <v>500</v>
      </c>
      <c r="G7" s="31">
        <v>500</v>
      </c>
      <c r="H7" s="31">
        <v>1500</v>
      </c>
      <c r="I7" s="31" t="s">
        <v>16</v>
      </c>
      <c r="J7" s="35"/>
    </row>
    <row r="8" spans="1:10" s="2" customFormat="1" ht="39.75" customHeight="1">
      <c r="A8" s="15">
        <v>4</v>
      </c>
      <c r="B8" s="16" t="s">
        <v>21</v>
      </c>
      <c r="C8" s="16" t="s">
        <v>22</v>
      </c>
      <c r="D8" s="17" t="s">
        <v>15</v>
      </c>
      <c r="E8" s="31">
        <v>800</v>
      </c>
      <c r="F8" s="31"/>
      <c r="G8" s="31">
        <v>500</v>
      </c>
      <c r="H8" s="31">
        <v>300</v>
      </c>
      <c r="I8" s="31" t="s">
        <v>16</v>
      </c>
      <c r="J8" s="35"/>
    </row>
    <row r="9" spans="1:10" s="2" customFormat="1" ht="39.75" customHeight="1">
      <c r="A9" s="15">
        <v>5</v>
      </c>
      <c r="B9" s="16" t="s">
        <v>23</v>
      </c>
      <c r="C9" s="16" t="s">
        <v>24</v>
      </c>
      <c r="D9" s="17" t="s">
        <v>15</v>
      </c>
      <c r="E9" s="31">
        <v>500</v>
      </c>
      <c r="F9" s="31"/>
      <c r="G9" s="31">
        <v>500</v>
      </c>
      <c r="H9" s="31"/>
      <c r="I9" s="31" t="s">
        <v>16</v>
      </c>
      <c r="J9" s="35"/>
    </row>
    <row r="10" spans="1:10" s="2" customFormat="1" ht="39.75" customHeight="1">
      <c r="A10" s="15">
        <v>6</v>
      </c>
      <c r="B10" s="16" t="s">
        <v>25</v>
      </c>
      <c r="C10" s="16" t="s">
        <v>26</v>
      </c>
      <c r="D10" s="17" t="s">
        <v>15</v>
      </c>
      <c r="E10" s="31">
        <v>500</v>
      </c>
      <c r="F10" s="31"/>
      <c r="G10" s="31">
        <v>500</v>
      </c>
      <c r="H10" s="31"/>
      <c r="I10" s="31" t="s">
        <v>16</v>
      </c>
      <c r="J10" s="35"/>
    </row>
    <row r="11" spans="1:10" s="2" customFormat="1" ht="39.75" customHeight="1">
      <c r="A11" s="15">
        <v>7</v>
      </c>
      <c r="B11" s="16" t="s">
        <v>19</v>
      </c>
      <c r="C11" s="16" t="s">
        <v>27</v>
      </c>
      <c r="D11" s="17" t="s">
        <v>15</v>
      </c>
      <c r="E11" s="31">
        <v>1500</v>
      </c>
      <c r="F11" s="31">
        <v>1000</v>
      </c>
      <c r="G11" s="31">
        <v>500</v>
      </c>
      <c r="H11" s="31"/>
      <c r="I11" s="31" t="s">
        <v>16</v>
      </c>
      <c r="J11" s="35"/>
    </row>
    <row r="12" spans="1:10" s="2" customFormat="1" ht="39.75" customHeight="1">
      <c r="A12" s="15">
        <v>8</v>
      </c>
      <c r="B12" s="16" t="s">
        <v>28</v>
      </c>
      <c r="C12" s="16" t="s">
        <v>29</v>
      </c>
      <c r="D12" s="17" t="s">
        <v>15</v>
      </c>
      <c r="E12" s="31">
        <v>1000</v>
      </c>
      <c r="F12" s="31"/>
      <c r="G12" s="31">
        <v>500</v>
      </c>
      <c r="H12" s="31">
        <v>500</v>
      </c>
      <c r="I12" s="31" t="s">
        <v>30</v>
      </c>
      <c r="J12" s="35"/>
    </row>
    <row r="13" spans="1:10" s="2" customFormat="1" ht="39.75" customHeight="1">
      <c r="A13" s="15">
        <v>9</v>
      </c>
      <c r="B13" s="16" t="s">
        <v>28</v>
      </c>
      <c r="C13" s="16" t="s">
        <v>31</v>
      </c>
      <c r="D13" s="17" t="s">
        <v>15</v>
      </c>
      <c r="E13" s="31">
        <v>500</v>
      </c>
      <c r="F13" s="31"/>
      <c r="G13" s="31">
        <v>500</v>
      </c>
      <c r="H13" s="31"/>
      <c r="I13" s="31" t="s">
        <v>30</v>
      </c>
      <c r="J13" s="35"/>
    </row>
    <row r="14" spans="1:10" s="2" customFormat="1" ht="39.75" customHeight="1">
      <c r="A14" s="15">
        <v>10</v>
      </c>
      <c r="B14" s="16" t="s">
        <v>28</v>
      </c>
      <c r="C14" s="18" t="s">
        <v>32</v>
      </c>
      <c r="D14" s="17" t="s">
        <v>15</v>
      </c>
      <c r="E14" s="31">
        <v>500</v>
      </c>
      <c r="F14" s="31"/>
      <c r="G14" s="31">
        <v>500</v>
      </c>
      <c r="H14" s="31"/>
      <c r="I14" s="31" t="s">
        <v>30</v>
      </c>
      <c r="J14" s="35"/>
    </row>
    <row r="15" spans="1:10" s="2" customFormat="1" ht="39.75" customHeight="1">
      <c r="A15" s="15">
        <v>11</v>
      </c>
      <c r="B15" s="16" t="s">
        <v>28</v>
      </c>
      <c r="C15" s="18" t="s">
        <v>33</v>
      </c>
      <c r="D15" s="17" t="s">
        <v>15</v>
      </c>
      <c r="E15" s="31">
        <v>500</v>
      </c>
      <c r="F15" s="31"/>
      <c r="G15" s="31">
        <v>500</v>
      </c>
      <c r="H15" s="31"/>
      <c r="I15" s="31" t="s">
        <v>30</v>
      </c>
      <c r="J15" s="35"/>
    </row>
    <row r="16" spans="1:10" s="2" customFormat="1" ht="39.75" customHeight="1">
      <c r="A16" s="15">
        <v>12</v>
      </c>
      <c r="B16" s="16" t="s">
        <v>23</v>
      </c>
      <c r="C16" s="16" t="s">
        <v>34</v>
      </c>
      <c r="D16" s="17" t="s">
        <v>15</v>
      </c>
      <c r="E16" s="31">
        <v>500</v>
      </c>
      <c r="F16" s="31"/>
      <c r="G16" s="31">
        <v>500</v>
      </c>
      <c r="H16" s="31"/>
      <c r="I16" s="31" t="s">
        <v>30</v>
      </c>
      <c r="J16" s="35"/>
    </row>
    <row r="17" spans="1:10" s="2" customFormat="1" ht="39.75" customHeight="1">
      <c r="A17" s="15">
        <v>13</v>
      </c>
      <c r="B17" s="16" t="s">
        <v>23</v>
      </c>
      <c r="C17" s="16" t="s">
        <v>35</v>
      </c>
      <c r="D17" s="17" t="s">
        <v>15</v>
      </c>
      <c r="E17" s="31">
        <v>500</v>
      </c>
      <c r="F17" s="31"/>
      <c r="G17" s="31">
        <v>500</v>
      </c>
      <c r="H17" s="31"/>
      <c r="I17" s="31" t="s">
        <v>30</v>
      </c>
      <c r="J17" s="35"/>
    </row>
    <row r="18" spans="1:10" s="2" customFormat="1" ht="39.75" customHeight="1">
      <c r="A18" s="15">
        <v>14</v>
      </c>
      <c r="B18" s="16" t="s">
        <v>36</v>
      </c>
      <c r="C18" s="16" t="s">
        <v>37</v>
      </c>
      <c r="D18" s="17" t="s">
        <v>15</v>
      </c>
      <c r="E18" s="31">
        <v>500</v>
      </c>
      <c r="F18" s="31"/>
      <c r="G18" s="31">
        <v>500</v>
      </c>
      <c r="H18" s="31"/>
      <c r="I18" s="31" t="s">
        <v>30</v>
      </c>
      <c r="J18" s="35"/>
    </row>
    <row r="19" spans="1:10" s="2" customFormat="1" ht="39.75" customHeight="1">
      <c r="A19" s="15">
        <v>15</v>
      </c>
      <c r="B19" s="19" t="s">
        <v>38</v>
      </c>
      <c r="C19" s="20" t="s">
        <v>39</v>
      </c>
      <c r="D19" s="17" t="s">
        <v>15</v>
      </c>
      <c r="E19" s="31">
        <v>1000</v>
      </c>
      <c r="F19" s="31">
        <v>500</v>
      </c>
      <c r="G19" s="31">
        <v>500</v>
      </c>
      <c r="H19" s="31"/>
      <c r="I19" s="31" t="s">
        <v>40</v>
      </c>
      <c r="J19" s="35"/>
    </row>
    <row r="20" spans="1:10" s="2" customFormat="1" ht="39.75" customHeight="1">
      <c r="A20" s="15">
        <v>16</v>
      </c>
      <c r="B20" s="19" t="s">
        <v>41</v>
      </c>
      <c r="C20" s="20" t="s">
        <v>42</v>
      </c>
      <c r="D20" s="17" t="s">
        <v>15</v>
      </c>
      <c r="E20" s="31">
        <v>1000</v>
      </c>
      <c r="F20" s="31">
        <v>400</v>
      </c>
      <c r="G20" s="31">
        <v>400</v>
      </c>
      <c r="H20" s="31">
        <v>200</v>
      </c>
      <c r="I20" s="31" t="s">
        <v>40</v>
      </c>
      <c r="J20" s="35"/>
    </row>
    <row r="21" spans="1:10" s="2" customFormat="1" ht="39.75" customHeight="1">
      <c r="A21" s="21">
        <v>17</v>
      </c>
      <c r="B21" s="19" t="s">
        <v>43</v>
      </c>
      <c r="C21" s="17" t="s">
        <v>44</v>
      </c>
      <c r="D21" s="22" t="s">
        <v>15</v>
      </c>
      <c r="E21" s="31">
        <v>600</v>
      </c>
      <c r="F21" s="31">
        <v>100</v>
      </c>
      <c r="G21" s="31">
        <v>100</v>
      </c>
      <c r="H21" s="31"/>
      <c r="I21" s="36" t="s">
        <v>40</v>
      </c>
      <c r="J21" s="36"/>
    </row>
    <row r="22" spans="1:10" s="2" customFormat="1" ht="39.75" customHeight="1">
      <c r="A22" s="23"/>
      <c r="B22" s="19" t="s">
        <v>45</v>
      </c>
      <c r="C22" s="17"/>
      <c r="D22" s="24"/>
      <c r="E22" s="31"/>
      <c r="F22" s="31">
        <v>100</v>
      </c>
      <c r="G22" s="31">
        <v>100</v>
      </c>
      <c r="H22" s="31"/>
      <c r="I22" s="37"/>
      <c r="J22" s="37"/>
    </row>
    <row r="23" spans="1:10" s="2" customFormat="1" ht="39.75" customHeight="1">
      <c r="A23" s="25"/>
      <c r="B23" s="19" t="s">
        <v>46</v>
      </c>
      <c r="C23" s="17"/>
      <c r="D23" s="26"/>
      <c r="E23" s="31"/>
      <c r="F23" s="31">
        <v>100</v>
      </c>
      <c r="G23" s="31">
        <v>100</v>
      </c>
      <c r="H23" s="31"/>
      <c r="I23" s="38"/>
      <c r="J23" s="38"/>
    </row>
    <row r="24" spans="1:10" s="2" customFormat="1" ht="39.75" customHeight="1">
      <c r="A24" s="15">
        <v>18</v>
      </c>
      <c r="B24" s="19" t="s">
        <v>41</v>
      </c>
      <c r="C24" s="17" t="s">
        <v>47</v>
      </c>
      <c r="D24" s="17" t="s">
        <v>15</v>
      </c>
      <c r="E24" s="31">
        <v>650</v>
      </c>
      <c r="F24" s="31">
        <v>250</v>
      </c>
      <c r="G24" s="31">
        <v>250</v>
      </c>
      <c r="H24" s="31">
        <v>150</v>
      </c>
      <c r="I24" s="31" t="s">
        <v>40</v>
      </c>
      <c r="J24" s="35"/>
    </row>
    <row r="25" spans="1:10" s="2" customFormat="1" ht="39.75" customHeight="1">
      <c r="A25" s="15">
        <v>19</v>
      </c>
      <c r="B25" s="19" t="s">
        <v>43</v>
      </c>
      <c r="C25" s="17" t="s">
        <v>48</v>
      </c>
      <c r="D25" s="17" t="s">
        <v>15</v>
      </c>
      <c r="E25" s="31">
        <v>500</v>
      </c>
      <c r="F25" s="31">
        <v>150</v>
      </c>
      <c r="G25" s="31">
        <v>150</v>
      </c>
      <c r="H25" s="31">
        <v>200</v>
      </c>
      <c r="I25" s="31" t="s">
        <v>40</v>
      </c>
      <c r="J25" s="35"/>
    </row>
    <row r="26" spans="1:10" s="2" customFormat="1" ht="39.75" customHeight="1">
      <c r="A26" s="15">
        <v>20</v>
      </c>
      <c r="B26" s="27" t="s">
        <v>19</v>
      </c>
      <c r="C26" s="17" t="s">
        <v>49</v>
      </c>
      <c r="D26" s="17" t="s">
        <v>15</v>
      </c>
      <c r="E26" s="31">
        <v>600</v>
      </c>
      <c r="F26" s="31">
        <v>300</v>
      </c>
      <c r="G26" s="31">
        <v>300</v>
      </c>
      <c r="H26" s="31"/>
      <c r="I26" s="31" t="s">
        <v>40</v>
      </c>
      <c r="J26" s="35"/>
    </row>
    <row r="27" spans="1:10" s="2" customFormat="1" ht="39.75" customHeight="1">
      <c r="A27" s="15">
        <v>21</v>
      </c>
      <c r="B27" s="27" t="s">
        <v>19</v>
      </c>
      <c r="C27" s="17" t="s">
        <v>50</v>
      </c>
      <c r="D27" s="17" t="s">
        <v>15</v>
      </c>
      <c r="E27" s="31">
        <v>1000</v>
      </c>
      <c r="F27" s="31">
        <v>500</v>
      </c>
      <c r="G27" s="31">
        <v>500</v>
      </c>
      <c r="H27" s="31"/>
      <c r="I27" s="31" t="s">
        <v>40</v>
      </c>
      <c r="J27" s="35"/>
    </row>
    <row r="28" spans="1:10" s="2" customFormat="1" ht="39.75" customHeight="1">
      <c r="A28" s="15">
        <v>22</v>
      </c>
      <c r="B28" s="17" t="s">
        <v>28</v>
      </c>
      <c r="C28" s="17" t="s">
        <v>51</v>
      </c>
      <c r="D28" s="17" t="s">
        <v>15</v>
      </c>
      <c r="E28" s="31">
        <v>500</v>
      </c>
      <c r="F28" s="31"/>
      <c r="G28" s="31">
        <v>500</v>
      </c>
      <c r="H28" s="31"/>
      <c r="I28" s="31" t="s">
        <v>40</v>
      </c>
      <c r="J28" s="35"/>
    </row>
    <row r="29" spans="1:10" s="2" customFormat="1" ht="39.75" customHeight="1">
      <c r="A29" s="15">
        <v>23</v>
      </c>
      <c r="B29" s="17" t="s">
        <v>19</v>
      </c>
      <c r="C29" s="17" t="s">
        <v>52</v>
      </c>
      <c r="D29" s="17" t="s">
        <v>15</v>
      </c>
      <c r="E29" s="31">
        <v>1500</v>
      </c>
      <c r="F29" s="31">
        <v>500</v>
      </c>
      <c r="G29" s="31">
        <v>500</v>
      </c>
      <c r="H29" s="31">
        <v>500</v>
      </c>
      <c r="I29" s="31" t="s">
        <v>40</v>
      </c>
      <c r="J29" s="35"/>
    </row>
    <row r="30" spans="1:10" s="2" customFormat="1" ht="39.75" customHeight="1">
      <c r="A30" s="15"/>
      <c r="B30" s="17"/>
      <c r="C30" s="28" t="s">
        <v>53</v>
      </c>
      <c r="D30" s="17"/>
      <c r="E30" s="31">
        <f>SUM(E5:E29)</f>
        <v>18850</v>
      </c>
      <c r="F30" s="31">
        <f>SUM(F5:F29)</f>
        <v>5500</v>
      </c>
      <c r="G30" s="31">
        <f>SUM(G5:G29)</f>
        <v>10000</v>
      </c>
      <c r="H30" s="31">
        <f>SUM(H5:H29)</f>
        <v>3350</v>
      </c>
      <c r="I30" s="31"/>
      <c r="J30" s="35"/>
    </row>
    <row r="31" spans="5:9" ht="14.25">
      <c r="E31" s="6"/>
      <c r="G31" s="6"/>
      <c r="H31" s="6"/>
      <c r="I31" s="6"/>
    </row>
    <row r="32" spans="5:9" ht="14.25">
      <c r="E32" s="6"/>
      <c r="G32" s="6"/>
      <c r="H32" s="6"/>
      <c r="I32" s="6"/>
    </row>
    <row r="33" spans="5:9" ht="14.25">
      <c r="E33" s="6"/>
      <c r="G33" s="6"/>
      <c r="H33" s="6"/>
      <c r="I33" s="6"/>
    </row>
    <row r="34" spans="5:9" ht="14.25">
      <c r="E34" s="6"/>
      <c r="G34" s="6"/>
      <c r="H34" s="6"/>
      <c r="I34" s="6"/>
    </row>
    <row r="35" spans="5:9" ht="14.25">
      <c r="E35" s="6"/>
      <c r="G35" s="6"/>
      <c r="H35" s="6"/>
      <c r="I35" s="6"/>
    </row>
    <row r="36" spans="5:9" ht="14.25">
      <c r="E36" s="6"/>
      <c r="G36" s="6"/>
      <c r="H36" s="6"/>
      <c r="I36" s="6"/>
    </row>
    <row r="37" spans="5:9" ht="14.25">
      <c r="E37" s="6"/>
      <c r="G37" s="6"/>
      <c r="H37" s="6"/>
      <c r="I37" s="6"/>
    </row>
  </sheetData>
  <sheetProtection selectLockedCells="1" selectUnlockedCells="1"/>
  <mergeCells count="8">
    <mergeCell ref="A1:B1"/>
    <mergeCell ref="A2:J2"/>
    <mergeCell ref="A21:A23"/>
    <mergeCell ref="C21:C23"/>
    <mergeCell ref="D21:D23"/>
    <mergeCell ref="E21:E23"/>
    <mergeCell ref="I21:I23"/>
    <mergeCell ref="J21:J23"/>
  </mergeCells>
  <printOptions/>
  <pageMargins left="0.6298611111111111" right="0.5118055555555555" top="0.5902777777777778" bottom="0.7083333333333334" header="0.8263888888888888" footer="0.19652777777777777"/>
  <pageSetup fitToHeight="0" fitToWidth="1" horizontalDpi="300" verticalDpi="300" orientation="landscape" paperSize="9" scale="60"/>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625" defaultRowHeight="14.25"/>
  <cols>
    <col min="1" max="16384" width="7.62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625" defaultRowHeight="14.25"/>
  <cols>
    <col min="1" max="16384" width="7.62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2022-11-10T01:12:33Z</dcterms:created>
  <dcterms:modified xsi:type="dcterms:W3CDTF">2023-04-24T15:43:30Z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