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090" activeTab="0"/>
  </bookViews>
  <sheets>
    <sheet name="2023年第二批" sheetId="1" r:id="rId1"/>
    <sheet name="Sheet2" sheetId="2" r:id="rId2"/>
    <sheet name="Sheet3" sheetId="3" r:id="rId3"/>
  </sheets>
  <definedNames>
    <definedName name="_xlnm._FilterDatabase" localSheetId="0" hidden="1">'2023年第二批'!$A$2:$D$20</definedName>
  </definedNames>
  <calcPr fullCalcOnLoad="1"/>
</workbook>
</file>

<file path=xl/sharedStrings.xml><?xml version="1.0" encoding="utf-8"?>
<sst xmlns="http://schemas.openxmlformats.org/spreadsheetml/2006/main" count="25" uniqueCount="11">
  <si>
    <t>中国热带农业科学院香料饮料研究所2023年第二批公开招聘工作人员
资格初审合格进入笔试人员名单</t>
  </si>
  <si>
    <t>序号</t>
  </si>
  <si>
    <t>报考岗位</t>
  </si>
  <si>
    <t>姓名</t>
  </si>
  <si>
    <t>备注</t>
  </si>
  <si>
    <t>0102_热带香辛饮料种质资源研究室科学研究岗2</t>
  </si>
  <si>
    <t>0103_热带香辛饮料种质资源研究室科学研究岗3</t>
  </si>
  <si>
    <t>自愿放弃</t>
  </si>
  <si>
    <t>0106_栽培与农业生态研究室科学研究岗3</t>
  </si>
  <si>
    <t>0114_大型仪器设备共享中心香饮所分中心科技支撑岗</t>
  </si>
  <si>
    <t>0115_财务处管理岗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</si>
</sst>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5.125" style="0" customWidth="1"/>
    <col min="2" max="2" width="29.125" style="0" customWidth="1"/>
    <col min="3" max="3" width="16.50390625" style="0" customWidth="1"/>
    <col min="4" max="4" width="17.50390625" style="1" customWidth="1"/>
  </cols>
  <sheetData>
    <row r="1" spans="1:4" ht="54" customHeight="1">
      <c r="A1" s="2" t="s">
        <v>0</v>
      </c>
      <c r="B1" s="3"/>
      <c r="C1" s="3"/>
      <c r="D1" s="3"/>
    </row>
    <row r="2" spans="1:4" ht="21.75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ht="31.5" customHeight="1">
      <c r="A3" s="6">
        <v>1</v>
      </c>
      <c r="B3" s="7" t="s">
        <v>5</v>
      </c>
      <c r="C3" s="7" t="str">
        <f>"安娜"</f>
        <v>安娜</v>
      </c>
      <c r="D3" s="5"/>
    </row>
    <row r="4" spans="1:4" ht="31.5" customHeight="1">
      <c r="A4" s="6">
        <v>2</v>
      </c>
      <c r="B4" s="7" t="s">
        <v>6</v>
      </c>
      <c r="C4" s="7" t="str">
        <f>"刘婉婷"</f>
        <v>刘婉婷</v>
      </c>
      <c r="D4" s="5" t="s">
        <v>7</v>
      </c>
    </row>
    <row r="5" spans="1:4" ht="31.5" customHeight="1">
      <c r="A5" s="6">
        <v>3</v>
      </c>
      <c r="B5" s="7" t="s">
        <v>8</v>
      </c>
      <c r="C5" s="7" t="str">
        <f>"路鹏"</f>
        <v>路鹏</v>
      </c>
      <c r="D5" s="5"/>
    </row>
    <row r="6" spans="1:4" ht="31.5" customHeight="1">
      <c r="A6" s="6">
        <v>4</v>
      </c>
      <c r="B6" s="7" t="s">
        <v>9</v>
      </c>
      <c r="C6" s="7" t="str">
        <f>"李子豪"</f>
        <v>李子豪</v>
      </c>
      <c r="D6" s="5"/>
    </row>
    <row r="7" spans="1:4" ht="31.5" customHeight="1">
      <c r="A7" s="6">
        <v>5</v>
      </c>
      <c r="B7" s="7" t="s">
        <v>9</v>
      </c>
      <c r="C7" s="7" t="str">
        <f>"王帅"</f>
        <v>王帅</v>
      </c>
      <c r="D7" s="5"/>
    </row>
    <row r="8" spans="1:4" ht="31.5" customHeight="1">
      <c r="A8" s="6">
        <v>6</v>
      </c>
      <c r="B8" s="7" t="s">
        <v>9</v>
      </c>
      <c r="C8" s="7" t="str">
        <f>"吴海星"</f>
        <v>吴海星</v>
      </c>
      <c r="D8" s="5"/>
    </row>
    <row r="9" spans="1:4" ht="31.5" customHeight="1">
      <c r="A9" s="6">
        <v>7</v>
      </c>
      <c r="B9" s="7" t="s">
        <v>9</v>
      </c>
      <c r="C9" s="7" t="str">
        <f>"樊书莹"</f>
        <v>樊书莹</v>
      </c>
      <c r="D9" s="5"/>
    </row>
    <row r="10" spans="1:4" ht="31.5" customHeight="1">
      <c r="A10" s="6">
        <v>8</v>
      </c>
      <c r="B10" s="7" t="s">
        <v>9</v>
      </c>
      <c r="C10" s="7" t="str">
        <f>"王之欣"</f>
        <v>王之欣</v>
      </c>
      <c r="D10" s="5"/>
    </row>
    <row r="11" spans="1:4" ht="31.5" customHeight="1">
      <c r="A11" s="6">
        <v>9</v>
      </c>
      <c r="B11" s="7" t="s">
        <v>9</v>
      </c>
      <c r="C11" s="7" t="str">
        <f>"方昕"</f>
        <v>方昕</v>
      </c>
      <c r="D11" s="5"/>
    </row>
    <row r="12" spans="1:4" ht="31.5" customHeight="1">
      <c r="A12" s="6">
        <v>10</v>
      </c>
      <c r="B12" s="7" t="s">
        <v>9</v>
      </c>
      <c r="C12" s="7" t="str">
        <f>"刘燕花"</f>
        <v>刘燕花</v>
      </c>
      <c r="D12" s="5" t="s">
        <v>7</v>
      </c>
    </row>
    <row r="13" spans="1:4" ht="31.5" customHeight="1">
      <c r="A13" s="6">
        <v>11</v>
      </c>
      <c r="B13" s="7" t="s">
        <v>9</v>
      </c>
      <c r="C13" s="7" t="str">
        <f>"黄小轶"</f>
        <v>黄小轶</v>
      </c>
      <c r="D13" s="5"/>
    </row>
    <row r="14" spans="1:4" ht="31.5" customHeight="1">
      <c r="A14" s="6">
        <v>12</v>
      </c>
      <c r="B14" s="7" t="s">
        <v>9</v>
      </c>
      <c r="C14" s="7" t="str">
        <f>"范声浓"</f>
        <v>范声浓</v>
      </c>
      <c r="D14" s="5"/>
    </row>
    <row r="15" spans="1:4" ht="31.5" customHeight="1">
      <c r="A15" s="6">
        <v>13</v>
      </c>
      <c r="B15" s="7" t="s">
        <v>9</v>
      </c>
      <c r="C15" s="7" t="str">
        <f>"王紫萱"</f>
        <v>王紫萱</v>
      </c>
      <c r="D15" s="5"/>
    </row>
    <row r="16" spans="1:4" ht="31.5" customHeight="1">
      <c r="A16" s="6">
        <v>14</v>
      </c>
      <c r="B16" s="7" t="s">
        <v>9</v>
      </c>
      <c r="C16" s="7" t="str">
        <f>"吕林"</f>
        <v>吕林</v>
      </c>
      <c r="D16" s="5"/>
    </row>
    <row r="17" spans="1:4" ht="31.5" customHeight="1">
      <c r="A17" s="6">
        <v>15</v>
      </c>
      <c r="B17" s="7" t="s">
        <v>9</v>
      </c>
      <c r="C17" s="7" t="str">
        <f>"肖宇航"</f>
        <v>肖宇航</v>
      </c>
      <c r="D17" s="5"/>
    </row>
    <row r="18" spans="1:4" ht="31.5" customHeight="1">
      <c r="A18" s="6">
        <v>16</v>
      </c>
      <c r="B18" s="7" t="s">
        <v>10</v>
      </c>
      <c r="C18" s="7" t="str">
        <f>"姚碧文"</f>
        <v>姚碧文</v>
      </c>
      <c r="D18" s="5"/>
    </row>
    <row r="19" spans="1:4" ht="31.5" customHeight="1">
      <c r="A19" s="6">
        <v>17</v>
      </c>
      <c r="B19" s="7" t="s">
        <v>10</v>
      </c>
      <c r="C19" s="7" t="str">
        <f>"赵文婧"</f>
        <v>赵文婧</v>
      </c>
      <c r="D19" s="5"/>
    </row>
    <row r="20" spans="1:4" ht="31.5" customHeight="1">
      <c r="A20" s="6">
        <v>18</v>
      </c>
      <c r="B20" s="7" t="s">
        <v>10</v>
      </c>
      <c r="C20" s="7" t="str">
        <f>"李晗妮"</f>
        <v>李晗妮</v>
      </c>
      <c r="D20" s="5"/>
    </row>
  </sheetData>
  <sheetProtection/>
  <autoFilter ref="A2:D20"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啊栋</cp:lastModifiedBy>
  <dcterms:created xsi:type="dcterms:W3CDTF">2016-12-02T08:54:00Z</dcterms:created>
  <dcterms:modified xsi:type="dcterms:W3CDTF">2023-07-07T08:45:12Z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A1EF39FED39A4B3DAEC45C6932424D6D_13</vt:lpwstr>
  </property>
</Properties>
</file>